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2" i="1" l="1"/>
  <c r="G44" i="1"/>
  <c r="E44" i="1"/>
</calcChain>
</file>

<file path=xl/sharedStrings.xml><?xml version="1.0" encoding="utf-8"?>
<sst xmlns="http://schemas.openxmlformats.org/spreadsheetml/2006/main" count="175" uniqueCount="166">
  <si>
    <t>Title</t>
  </si>
  <si>
    <t>Manufacturer</t>
  </si>
  <si>
    <t>Model</t>
  </si>
  <si>
    <t>UPC</t>
  </si>
  <si>
    <t>Quantity</t>
  </si>
  <si>
    <t>Retail</t>
  </si>
  <si>
    <t>Ext Retail</t>
  </si>
  <si>
    <t>Summit TTM7882BKW 24W Gas Wall Oven, Stainless Steel</t>
  </si>
  <si>
    <t>Summit</t>
  </si>
  <si>
    <t>TTM7882BKW</t>
  </si>
  <si>
    <t>761101053011</t>
  </si>
  <si>
    <t>WELDBEND 320180000 18 Carbon Steel 300 # Standard Raised Face Weldneck Flange</t>
  </si>
  <si>
    <t>WELDBEND</t>
  </si>
  <si>
    <t>320180000</t>
  </si>
  <si>
    <t>R1NFG00008I4M8</t>
  </si>
  <si>
    <t>Sterling 78901-37-NA Sunfield 37 in. x 24 in. Single Rectangular Lighted Mirror</t>
  </si>
  <si>
    <t>Sterling</t>
  </si>
  <si>
    <t>78901-37-NA</t>
  </si>
  <si>
    <t>885612783462</t>
  </si>
  <si>
    <t>KOHLER K-14402-4A-RGD Purist Single-Handle Bathroom Faucet with Straight Lever Handle in Vibrant Rose Gold</t>
  </si>
  <si>
    <t>Kohler</t>
  </si>
  <si>
    <t>K-14402-4A-RGD</t>
  </si>
  <si>
    <t>885612441713</t>
  </si>
  <si>
    <t>Global GRFWNFXHB16 16 Carbon Steel 150# Extra Heavy Raised Face Weldneck Flange</t>
  </si>
  <si>
    <t>Global</t>
  </si>
  <si>
    <t>GRFWNFXHB16</t>
  </si>
  <si>
    <t>R1NFG00008IME0</t>
  </si>
  <si>
    <t>Rohl MB2040LMFB Michael Berman Brass 8-1/4" Thermostatic Valve Trim Only with Bras French Brass Showers</t>
  </si>
  <si>
    <t>Rohl</t>
  </si>
  <si>
    <t>MB2040LMFB</t>
  </si>
  <si>
    <t>824438291935</t>
  </si>
  <si>
    <t>Bwidist WLLBPR26 2/6 Louvered BI-Fold Bifold Door</t>
  </si>
  <si>
    <t>Bwidist</t>
  </si>
  <si>
    <t>WLLBPR26</t>
  </si>
  <si>
    <t>R1NPR000001EF7</t>
  </si>
  <si>
    <t>Z Lite 1928-4V-BN Gaspar 4 Light Vanity, Brushed Nickel</t>
  </si>
  <si>
    <t>Z Lite</t>
  </si>
  <si>
    <t>1928-4V-BN</t>
  </si>
  <si>
    <t>685659084634</t>
  </si>
  <si>
    <t>Essity North America 552522 Tork Large Recessed Cabinet Adapter, White H5</t>
  </si>
  <si>
    <t>ESSITY NORTH AMERICA</t>
  </si>
  <si>
    <t>552522</t>
  </si>
  <si>
    <t>732866563985</t>
  </si>
  <si>
    <t>Z-Lite 2104-3V Three Light Vanity Light, Brushed Nickel</t>
  </si>
  <si>
    <t>Z-Lite</t>
  </si>
  <si>
    <t>2104-3V</t>
  </si>
  <si>
    <t>685659016956</t>
  </si>
  <si>
    <t>DISPN STND ADJ BLAC x</t>
  </si>
  <si>
    <t>CLEANSEPURE</t>
  </si>
  <si>
    <t>C1404-BL</t>
  </si>
  <si>
    <t>640117929070</t>
  </si>
  <si>
    <t>Jacuzzi TP78826 Jet Ring Cutting Kit 4 Piece, Brushed Nickel</t>
  </si>
  <si>
    <t>Jacuzzi</t>
  </si>
  <si>
    <t>TP78826</t>
  </si>
  <si>
    <t>731352705700</t>
  </si>
  <si>
    <t>T&amp;S BRASS &amp; BRONZE WORKS 018200-40 Lead Law Compliant LIVE Swivel For Pre-Rinse Spray Valve</t>
  </si>
  <si>
    <t>T&amp;S BRASS &amp; BRONZE WORKS</t>
  </si>
  <si>
    <t>018200-40</t>
  </si>
  <si>
    <t>671262756006</t>
  </si>
  <si>
    <t>Gatcoinc G978 Glam 42 in. Grab Bar in Satin Nickel</t>
  </si>
  <si>
    <t>Gatcoinc</t>
  </si>
  <si>
    <t>G978</t>
  </si>
  <si>
    <t>R1NPR000001EC4</t>
  </si>
  <si>
    <t>Gatcoinc G974 Glam 24"L Grab Bar, Satin Nickel</t>
  </si>
  <si>
    <t>G974</t>
  </si>
  <si>
    <t>R1NPR000001EE0</t>
  </si>
  <si>
    <t>US Window And Floor CLF0104740600 2" Faux Wood 47.5" W x 60" H, Inside Mount Cordless Blinds, White</t>
  </si>
  <si>
    <t>US Window And Floor</t>
  </si>
  <si>
    <t>CLF0104740600</t>
  </si>
  <si>
    <t>R1NFG0000F4OA4</t>
  </si>
  <si>
    <t>Gatco G972 Glam 18 in. Grab Bar in Satin Nickel</t>
  </si>
  <si>
    <t>Gatco</t>
  </si>
  <si>
    <t>G972</t>
  </si>
  <si>
    <t>R1NPR000001ED2</t>
  </si>
  <si>
    <t>Kwikset 973HFLSQT-26D Halifax Lever Non-Turning Dummy Interior Pack with Square Rose for Handlesets, Satin Chrome</t>
  </si>
  <si>
    <t>Kwikset</t>
  </si>
  <si>
    <t>973HFLSQT-26D</t>
  </si>
  <si>
    <t>883351837002</t>
  </si>
  <si>
    <t>Nuvo Lighting 62/1723 Blink Pro 9" Wide Flush Mount Ceiling Fixture - Nickel</t>
  </si>
  <si>
    <t>Nuvo Lighting</t>
  </si>
  <si>
    <t>62/1723</t>
  </si>
  <si>
    <t>045923625749</t>
  </si>
  <si>
    <t>Kwikset 439CNL 26D SMT UL RCAL RCS K4 Carson Storeroom - Satin Chrome</t>
  </si>
  <si>
    <t>439CNL 26D SMT UL RCAL RCS K4</t>
  </si>
  <si>
    <t>883351766067</t>
  </si>
  <si>
    <t>Lotus CLMLX2835AL 1" Cordless Vinyl Room Darkening Mini Blinds, 28X35</t>
  </si>
  <si>
    <t>Lotus</t>
  </si>
  <si>
    <t>CLMLX2835AL</t>
  </si>
  <si>
    <t>R1NPR000001EG5</t>
  </si>
  <si>
    <t>Hamilton Beach HCR330 AM / FM Clock Radio with 1.2" LED Display</t>
  </si>
  <si>
    <t>Hamilton Beach</t>
  </si>
  <si>
    <t>HCR330</t>
  </si>
  <si>
    <t>040094932948</t>
  </si>
  <si>
    <t>WATER-TITE 85709 DU-All Dual-Drain Washing Machine Outlet Box Quarter-Turn Brass Hammer Arrester Valves</t>
  </si>
  <si>
    <t>Water-Tite</t>
  </si>
  <si>
    <t>85709</t>
  </si>
  <si>
    <t>012181857090</t>
  </si>
  <si>
    <t>Kwikset 968LSLSQT-514 Lisbon Lever Non-Turning Dummy Interior Pack with Square Rose for Handlesets</t>
  </si>
  <si>
    <t>968LSLSQT-514</t>
  </si>
  <si>
    <t>883351834988</t>
  </si>
  <si>
    <t>Kwikset 604CV-15 Cove Knob Trim in Satin Nickel</t>
  </si>
  <si>
    <t>604CV-15</t>
  </si>
  <si>
    <t>883351196086</t>
  </si>
  <si>
    <t>Maxim Lighting 57722WTBK Wafer 15W 1 Led Square Wall Flush Mount</t>
  </si>
  <si>
    <t>Maxim Lighting</t>
  </si>
  <si>
    <t>57722WTBK</t>
  </si>
  <si>
    <t>783209247642</t>
  </si>
  <si>
    <t>IPS 83417 100 FT Polyethylene Ultra-Flex Heavy Pipe Sleeving Blue</t>
  </si>
  <si>
    <t>Ips</t>
  </si>
  <si>
    <t>83417</t>
  </si>
  <si>
    <t>012181834176</t>
  </si>
  <si>
    <t>Lotus and Windoware FCX3626WH 36 Inch x 26 Inch White 2" Faux Wood Cordless Blind</t>
  </si>
  <si>
    <t>LOTUS AND WINDOWARE</t>
  </si>
  <si>
    <t>FCX3626WH</t>
  </si>
  <si>
    <t>R1NFG0000DVBN7</t>
  </si>
  <si>
    <t>Clorox CLO31650 Total 360 Sprayer Disinfectant Cleaner</t>
  </si>
  <si>
    <t>Clorox</t>
  </si>
  <si>
    <t>CLO31650</t>
  </si>
  <si>
    <t>R1NFG0000D6UY1</t>
  </si>
  <si>
    <t>Jeffrey Alexander 286-160 Leyton 6-1/4" Center To Center Handle Cabinet Pull - Satin Bronze</t>
  </si>
  <si>
    <t>Jeffrey Alexander</t>
  </si>
  <si>
    <t>286-160</t>
  </si>
  <si>
    <t>843512077807</t>
  </si>
  <si>
    <t>Fernco SRC-28 28" Stainless Steel Shear Ring</t>
  </si>
  <si>
    <t>Fernco</t>
  </si>
  <si>
    <t>SRC-28</t>
  </si>
  <si>
    <t>018578011755</t>
  </si>
  <si>
    <t>Siemens Q130 30 Amp Single-Pole Type QP Circuit Breaker</t>
  </si>
  <si>
    <t>Siemens</t>
  </si>
  <si>
    <t>Q130</t>
  </si>
  <si>
    <t>783643148215</t>
  </si>
  <si>
    <t>Jeffrey Alexander 658BG Tiffany Knob, Brushed Gold</t>
  </si>
  <si>
    <t>658BG</t>
  </si>
  <si>
    <t>843512077111</t>
  </si>
  <si>
    <t>Baldwin 4491.030.BIN Dominion Cabinet Knob 1.25" Diameter in Polished Brass</t>
  </si>
  <si>
    <t>Baldwin</t>
  </si>
  <si>
    <t>4491.030.BIN</t>
  </si>
  <si>
    <t>723079988849</t>
  </si>
  <si>
    <t>JEFFREY ALEXANDER 635-32PC 635-32 Sutton 1-1/4" (32 Mm) Center to Center Squared Sleek Small Cabinet Bar Handle / Drawer Bar Pull Polished Chrome Cabinet</t>
  </si>
  <si>
    <t>635-32PC</t>
  </si>
  <si>
    <t>843512033926</t>
  </si>
  <si>
    <t>Jeffrey Alexander 972 Marlo 1-1/8" Square Cabinet Knob - Satin Nickel</t>
  </si>
  <si>
    <t>972</t>
  </si>
  <si>
    <t>843512062377</t>
  </si>
  <si>
    <t>DIVERSITECH 44717 3/4 FIP Condensate Drain Pan Fitting</t>
  </si>
  <si>
    <t>DiversiTech</t>
  </si>
  <si>
    <t>44717</t>
  </si>
  <si>
    <t>095247418428</t>
  </si>
  <si>
    <t>Jeffrey Alexander 749DBAC Tuscany 2-5/16" Birdcage Cabinet Knob - Bronze</t>
  </si>
  <si>
    <t>749DBAC</t>
  </si>
  <si>
    <t>843512007965</t>
  </si>
  <si>
    <t>TITAN3 TPPCSW-D-5 1-Gang Duplex Midway/Maxi Sized Cover-up Plastic Wall Plate, White Smooth Finish (5-Pack)</t>
  </si>
  <si>
    <t>Titan3</t>
  </si>
  <si>
    <t>TPPCSW-D-5</t>
  </si>
  <si>
    <t>811108035364</t>
  </si>
  <si>
    <t>Jeffrey Alexander 117 Bremen 1 Series 1-1/4" Mushroom Cabinet Knob - Nickel</t>
  </si>
  <si>
    <t>117</t>
  </si>
  <si>
    <t>843512034961</t>
  </si>
  <si>
    <t>Satco Products S3447 25W Medium Base Globe Light, Clear</t>
  </si>
  <si>
    <t>Satco Products</t>
  </si>
  <si>
    <t>S3447</t>
  </si>
  <si>
    <t>045923034473</t>
  </si>
  <si>
    <t>HOLDRITE HFPESC3 HydroFlame Pro Series Extension Sleeve for #3 Fire Stop Sleeve Metal or Plastic Pipe</t>
  </si>
  <si>
    <t>Holdrite</t>
  </si>
  <si>
    <t>HFPESC3</t>
  </si>
  <si>
    <t>671119006797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</si>
</sst>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I21" sqref="I21"/>
    </sheetView>
  </sheetViews>
  <sheetFormatPr defaultRowHeight="14.25"/>
  <cols>
    <col min="1" max="1" width="101.125" customWidth="1"/>
    <col min="2" max="2" width="27.375" bestFit="1" customWidth="1"/>
    <col min="3" max="3" width="29.75" bestFit="1" customWidth="1"/>
    <col min="4" max="4" width="17.25" bestFit="1" customWidth="1"/>
    <col min="6" max="6" width="10.625" style="3" bestFit="1" customWidth="1"/>
    <col min="7" max="7" width="12.625" style="3" bestFit="1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spans="1:7">
      <c r="A2" t="s">
        <v>7</v>
      </c>
      <c r="B2" t="s">
        <v>8</v>
      </c>
      <c r="C2" t="s">
        <v>9</v>
      </c>
      <c r="D2" t="s">
        <v>10</v>
      </c>
      <c r="E2">
        <v>4</v>
      </c>
      <c r="F2" s="3">
        <v>1416</v>
      </c>
      <c r="G2" s="3">
        <f>F2*E2</f>
        <v>5664</v>
      </c>
    </row>
    <row r="3" spans="1:7">
      <c r="A3" t="s">
        <v>11</v>
      </c>
      <c r="B3" t="s">
        <v>12</v>
      </c>
      <c r="C3" t="s">
        <v>13</v>
      </c>
      <c r="D3" t="s">
        <v>14</v>
      </c>
      <c r="E3">
        <v>12</v>
      </c>
      <c r="F3" s="3">
        <v>1172.0999999999999</v>
      </c>
      <c r="G3" s="3">
        <v>14065.2</v>
      </c>
    </row>
    <row r="4" spans="1:7">
      <c r="A4" t="s">
        <v>15</v>
      </c>
      <c r="B4" t="s">
        <v>16</v>
      </c>
      <c r="C4" t="s">
        <v>17</v>
      </c>
      <c r="D4" t="s">
        <v>18</v>
      </c>
      <c r="E4">
        <v>30</v>
      </c>
      <c r="F4" s="3">
        <v>1015.15</v>
      </c>
      <c r="G4" s="3">
        <v>30454.5</v>
      </c>
    </row>
    <row r="5" spans="1:7">
      <c r="A5" t="s">
        <v>19</v>
      </c>
      <c r="B5" t="s">
        <v>20</v>
      </c>
      <c r="C5" t="s">
        <v>21</v>
      </c>
      <c r="D5" t="s">
        <v>22</v>
      </c>
      <c r="E5">
        <v>2</v>
      </c>
      <c r="F5" s="3">
        <v>902.8</v>
      </c>
      <c r="G5" s="3">
        <v>1805.6</v>
      </c>
    </row>
    <row r="6" spans="1:7">
      <c r="A6" t="s">
        <v>23</v>
      </c>
      <c r="B6" t="s">
        <v>24</v>
      </c>
      <c r="C6" t="s">
        <v>25</v>
      </c>
      <c r="D6" t="s">
        <v>26</v>
      </c>
      <c r="E6">
        <v>14</v>
      </c>
      <c r="F6" s="3">
        <v>803.8</v>
      </c>
      <c r="G6" s="3">
        <v>11253.2</v>
      </c>
    </row>
    <row r="7" spans="1:7">
      <c r="A7" t="s">
        <v>27</v>
      </c>
      <c r="B7" t="s">
        <v>28</v>
      </c>
      <c r="C7" t="s">
        <v>29</v>
      </c>
      <c r="D7" t="s">
        <v>30</v>
      </c>
      <c r="E7">
        <v>1</v>
      </c>
      <c r="F7" s="3">
        <v>502.14</v>
      </c>
      <c r="G7" s="3">
        <v>502.14</v>
      </c>
    </row>
    <row r="8" spans="1:7">
      <c r="A8" t="s">
        <v>31</v>
      </c>
      <c r="B8" t="s">
        <v>32</v>
      </c>
      <c r="C8" t="s">
        <v>33</v>
      </c>
      <c r="D8" t="s">
        <v>34</v>
      </c>
      <c r="E8">
        <v>5</v>
      </c>
      <c r="F8" s="3">
        <v>305</v>
      </c>
      <c r="G8" s="3">
        <v>1525</v>
      </c>
    </row>
    <row r="9" spans="1:7">
      <c r="A9" t="s">
        <v>35</v>
      </c>
      <c r="B9" t="s">
        <v>36</v>
      </c>
      <c r="C9" t="s">
        <v>37</v>
      </c>
      <c r="D9" t="s">
        <v>38</v>
      </c>
      <c r="E9">
        <v>7</v>
      </c>
      <c r="F9" s="3">
        <v>250</v>
      </c>
      <c r="G9" s="3">
        <v>1750</v>
      </c>
    </row>
    <row r="10" spans="1:7">
      <c r="A10" t="s">
        <v>39</v>
      </c>
      <c r="B10" t="s">
        <v>40</v>
      </c>
      <c r="C10" t="s">
        <v>41</v>
      </c>
      <c r="D10" t="s">
        <v>42</v>
      </c>
      <c r="E10">
        <v>10</v>
      </c>
      <c r="F10" s="3">
        <v>181.8</v>
      </c>
      <c r="G10" s="3">
        <v>1818</v>
      </c>
    </row>
    <row r="11" spans="1:7">
      <c r="A11" t="s">
        <v>43</v>
      </c>
      <c r="B11" t="s">
        <v>44</v>
      </c>
      <c r="C11" t="s">
        <v>45</v>
      </c>
      <c r="D11" t="s">
        <v>46</v>
      </c>
      <c r="E11">
        <v>80</v>
      </c>
      <c r="F11" s="3">
        <v>168</v>
      </c>
      <c r="G11" s="3">
        <v>13440</v>
      </c>
    </row>
    <row r="12" spans="1:7">
      <c r="A12" t="s">
        <v>47</v>
      </c>
      <c r="B12" t="s">
        <v>48</v>
      </c>
      <c r="C12" t="s">
        <v>49</v>
      </c>
      <c r="D12" t="s">
        <v>50</v>
      </c>
      <c r="E12">
        <v>144</v>
      </c>
      <c r="F12" s="3">
        <v>120</v>
      </c>
      <c r="G12" s="3">
        <v>17280</v>
      </c>
    </row>
    <row r="13" spans="1:7">
      <c r="A13" t="s">
        <v>51</v>
      </c>
      <c r="B13" t="s">
        <v>52</v>
      </c>
      <c r="C13" t="s">
        <v>53</v>
      </c>
      <c r="D13" t="s">
        <v>54</v>
      </c>
      <c r="E13">
        <v>3</v>
      </c>
      <c r="F13" s="3">
        <v>106.6</v>
      </c>
      <c r="G13" s="3">
        <v>319.8</v>
      </c>
    </row>
    <row r="14" spans="1:7">
      <c r="A14" t="s">
        <v>55</v>
      </c>
      <c r="B14" t="s">
        <v>56</v>
      </c>
      <c r="C14" t="s">
        <v>57</v>
      </c>
      <c r="D14" t="s">
        <v>58</v>
      </c>
      <c r="E14">
        <v>34</v>
      </c>
      <c r="F14" s="3">
        <v>101.5</v>
      </c>
      <c r="G14" s="3">
        <v>3451</v>
      </c>
    </row>
    <row r="15" spans="1:7">
      <c r="A15" t="s">
        <v>59</v>
      </c>
      <c r="B15" t="s">
        <v>60</v>
      </c>
      <c r="C15" t="s">
        <v>61</v>
      </c>
      <c r="D15" t="s">
        <v>62</v>
      </c>
      <c r="E15">
        <v>47</v>
      </c>
      <c r="F15" s="3">
        <v>96.52</v>
      </c>
      <c r="G15" s="3">
        <v>4536.4399999999996</v>
      </c>
    </row>
    <row r="16" spans="1:7">
      <c r="A16" t="s">
        <v>63</v>
      </c>
      <c r="B16" t="s">
        <v>60</v>
      </c>
      <c r="C16" t="s">
        <v>64</v>
      </c>
      <c r="D16" t="s">
        <v>65</v>
      </c>
      <c r="E16">
        <v>12</v>
      </c>
      <c r="F16" s="3">
        <v>95.33</v>
      </c>
      <c r="G16" s="3">
        <v>1143.96</v>
      </c>
    </row>
    <row r="17" spans="1:7">
      <c r="A17" t="s">
        <v>66</v>
      </c>
      <c r="B17" t="s">
        <v>67</v>
      </c>
      <c r="C17" t="s">
        <v>68</v>
      </c>
      <c r="D17" t="s">
        <v>69</v>
      </c>
      <c r="E17">
        <v>26</v>
      </c>
      <c r="F17" s="3">
        <v>84.26</v>
      </c>
      <c r="G17" s="3">
        <v>2190.7600000000002</v>
      </c>
    </row>
    <row r="18" spans="1:7">
      <c r="A18" t="s">
        <v>70</v>
      </c>
      <c r="B18" t="s">
        <v>71</v>
      </c>
      <c r="C18" t="s">
        <v>72</v>
      </c>
      <c r="D18" t="s">
        <v>73</v>
      </c>
      <c r="E18">
        <v>43</v>
      </c>
      <c r="F18" s="3">
        <v>68.45</v>
      </c>
      <c r="G18" s="3">
        <v>2943.35</v>
      </c>
    </row>
    <row r="19" spans="1:7">
      <c r="A19" t="s">
        <v>74</v>
      </c>
      <c r="B19" t="s">
        <v>75</v>
      </c>
      <c r="C19" t="s">
        <v>76</v>
      </c>
      <c r="D19" t="s">
        <v>77</v>
      </c>
      <c r="E19">
        <v>2</v>
      </c>
      <c r="F19" s="3">
        <v>67.2</v>
      </c>
      <c r="G19" s="3">
        <v>134.4</v>
      </c>
    </row>
    <row r="20" spans="1:7">
      <c r="A20" t="s">
        <v>78</v>
      </c>
      <c r="B20" t="s">
        <v>79</v>
      </c>
      <c r="C20" t="s">
        <v>80</v>
      </c>
      <c r="D20" t="s">
        <v>81</v>
      </c>
      <c r="E20">
        <v>44</v>
      </c>
      <c r="F20" s="3">
        <v>59.99</v>
      </c>
      <c r="G20" s="3">
        <v>2639.56</v>
      </c>
    </row>
    <row r="21" spans="1:7">
      <c r="A21" t="s">
        <v>82</v>
      </c>
      <c r="B21" t="s">
        <v>75</v>
      </c>
      <c r="C21" t="s">
        <v>83</v>
      </c>
      <c r="D21" t="s">
        <v>84</v>
      </c>
      <c r="E21">
        <v>1</v>
      </c>
      <c r="F21" s="3">
        <v>44.82</v>
      </c>
      <c r="G21" s="3">
        <v>44.82</v>
      </c>
    </row>
    <row r="22" spans="1:7">
      <c r="A22" t="s">
        <v>85</v>
      </c>
      <c r="B22" t="s">
        <v>86</v>
      </c>
      <c r="C22" t="s">
        <v>87</v>
      </c>
      <c r="D22" t="s">
        <v>88</v>
      </c>
      <c r="E22">
        <v>6</v>
      </c>
      <c r="F22" s="3">
        <v>43.99</v>
      </c>
      <c r="G22" s="3">
        <v>263.94</v>
      </c>
    </row>
    <row r="23" spans="1:7">
      <c r="A23" t="s">
        <v>89</v>
      </c>
      <c r="B23" t="s">
        <v>90</v>
      </c>
      <c r="C23" t="s">
        <v>91</v>
      </c>
      <c r="D23" t="s">
        <v>92</v>
      </c>
      <c r="E23">
        <v>17</v>
      </c>
      <c r="F23" s="3">
        <v>42.36</v>
      </c>
      <c r="G23" s="3">
        <v>720.12</v>
      </c>
    </row>
    <row r="24" spans="1:7">
      <c r="A24" t="s">
        <v>93</v>
      </c>
      <c r="B24" t="s">
        <v>94</v>
      </c>
      <c r="C24" t="s">
        <v>95</v>
      </c>
      <c r="D24" t="s">
        <v>96</v>
      </c>
      <c r="E24">
        <v>1</v>
      </c>
      <c r="F24" s="3">
        <v>40</v>
      </c>
      <c r="G24" s="3">
        <v>40</v>
      </c>
    </row>
    <row r="25" spans="1:7">
      <c r="A25" t="s">
        <v>97</v>
      </c>
      <c r="B25" t="s">
        <v>75</v>
      </c>
      <c r="C25" t="s">
        <v>98</v>
      </c>
      <c r="D25" t="s">
        <v>99</v>
      </c>
      <c r="E25">
        <v>2</v>
      </c>
      <c r="F25" s="3">
        <v>35.11</v>
      </c>
      <c r="G25" s="3">
        <v>70.22</v>
      </c>
    </row>
    <row r="26" spans="1:7">
      <c r="A26" t="s">
        <v>100</v>
      </c>
      <c r="B26" t="s">
        <v>75</v>
      </c>
      <c r="C26" t="s">
        <v>101</v>
      </c>
      <c r="D26" t="s">
        <v>102</v>
      </c>
      <c r="E26">
        <v>3</v>
      </c>
      <c r="F26" s="3">
        <v>34.17</v>
      </c>
      <c r="G26" s="3">
        <v>102.51</v>
      </c>
    </row>
    <row r="27" spans="1:7">
      <c r="A27" t="s">
        <v>103</v>
      </c>
      <c r="B27" t="s">
        <v>104</v>
      </c>
      <c r="C27" t="s">
        <v>105</v>
      </c>
      <c r="D27" t="s">
        <v>106</v>
      </c>
      <c r="E27">
        <v>1</v>
      </c>
      <c r="F27" s="3">
        <v>33.64</v>
      </c>
      <c r="G27" s="3">
        <v>33.64</v>
      </c>
    </row>
    <row r="28" spans="1:7">
      <c r="A28" t="s">
        <v>107</v>
      </c>
      <c r="B28" t="s">
        <v>108</v>
      </c>
      <c r="C28" t="s">
        <v>109</v>
      </c>
      <c r="D28" t="s">
        <v>110</v>
      </c>
      <c r="E28">
        <v>26</v>
      </c>
      <c r="F28" s="3">
        <v>29.22</v>
      </c>
      <c r="G28" s="3">
        <v>759.72</v>
      </c>
    </row>
    <row r="29" spans="1:7">
      <c r="A29" t="s">
        <v>111</v>
      </c>
      <c r="B29" t="s">
        <v>112</v>
      </c>
      <c r="C29" t="s">
        <v>113</v>
      </c>
      <c r="D29" t="s">
        <v>114</v>
      </c>
      <c r="E29">
        <v>1</v>
      </c>
      <c r="F29" s="3">
        <v>27.98</v>
      </c>
      <c r="G29" s="3">
        <v>27.98</v>
      </c>
    </row>
    <row r="30" spans="1:7">
      <c r="A30" t="s">
        <v>115</v>
      </c>
      <c r="B30" t="s">
        <v>116</v>
      </c>
      <c r="C30" t="s">
        <v>117</v>
      </c>
      <c r="D30" t="s">
        <v>118</v>
      </c>
      <c r="E30">
        <v>5</v>
      </c>
      <c r="F30" s="3">
        <v>21.35</v>
      </c>
      <c r="G30" s="3">
        <v>106.75</v>
      </c>
    </row>
    <row r="31" spans="1:7">
      <c r="A31" t="s">
        <v>119</v>
      </c>
      <c r="B31" t="s">
        <v>120</v>
      </c>
      <c r="C31" t="s">
        <v>121</v>
      </c>
      <c r="D31" t="s">
        <v>122</v>
      </c>
      <c r="E31">
        <v>4</v>
      </c>
      <c r="F31" s="3">
        <v>19.84</v>
      </c>
      <c r="G31" s="3">
        <v>79.36</v>
      </c>
    </row>
    <row r="32" spans="1:7">
      <c r="A32" t="s">
        <v>123</v>
      </c>
      <c r="B32" t="s">
        <v>124</v>
      </c>
      <c r="C32" t="s">
        <v>125</v>
      </c>
      <c r="D32" t="s">
        <v>126</v>
      </c>
      <c r="E32">
        <v>10</v>
      </c>
      <c r="F32" s="3">
        <v>16.66</v>
      </c>
      <c r="G32" s="3">
        <v>166.6</v>
      </c>
    </row>
    <row r="33" spans="1:7">
      <c r="A33" t="s">
        <v>127</v>
      </c>
      <c r="B33" t="s">
        <v>128</v>
      </c>
      <c r="C33" t="s">
        <v>129</v>
      </c>
      <c r="D33" t="s">
        <v>130</v>
      </c>
      <c r="E33">
        <v>18</v>
      </c>
      <c r="F33" s="3">
        <v>15</v>
      </c>
      <c r="G33" s="3">
        <v>270</v>
      </c>
    </row>
    <row r="34" spans="1:7">
      <c r="A34" t="s">
        <v>131</v>
      </c>
      <c r="B34" t="s">
        <v>120</v>
      </c>
      <c r="C34" t="s">
        <v>132</v>
      </c>
      <c r="D34" t="s">
        <v>133</v>
      </c>
      <c r="E34">
        <v>4</v>
      </c>
      <c r="F34" s="3">
        <v>12.92</v>
      </c>
      <c r="G34" s="3">
        <v>51.68</v>
      </c>
    </row>
    <row r="35" spans="1:7">
      <c r="A35" t="s">
        <v>134</v>
      </c>
      <c r="B35" t="s">
        <v>135</v>
      </c>
      <c r="C35" t="s">
        <v>136</v>
      </c>
      <c r="D35" t="s">
        <v>137</v>
      </c>
      <c r="E35">
        <v>2</v>
      </c>
      <c r="F35" s="3">
        <v>10.16</v>
      </c>
      <c r="G35" s="3">
        <v>20.32</v>
      </c>
    </row>
    <row r="36" spans="1:7">
      <c r="A36" t="s">
        <v>138</v>
      </c>
      <c r="B36" t="s">
        <v>120</v>
      </c>
      <c r="C36" t="s">
        <v>139</v>
      </c>
      <c r="D36" t="s">
        <v>140</v>
      </c>
      <c r="E36">
        <v>6</v>
      </c>
      <c r="F36" s="3">
        <v>10.119999999999999</v>
      </c>
      <c r="G36" s="3">
        <v>60.72</v>
      </c>
    </row>
    <row r="37" spans="1:7">
      <c r="A37" t="s">
        <v>141</v>
      </c>
      <c r="B37" t="s">
        <v>120</v>
      </c>
      <c r="C37" t="s">
        <v>142</v>
      </c>
      <c r="D37" t="s">
        <v>143</v>
      </c>
      <c r="E37">
        <v>48</v>
      </c>
      <c r="F37" s="3">
        <v>9.6199999999999992</v>
      </c>
      <c r="G37" s="3">
        <v>461.76</v>
      </c>
    </row>
    <row r="38" spans="1:7">
      <c r="A38" t="s">
        <v>144</v>
      </c>
      <c r="B38" t="s">
        <v>145</v>
      </c>
      <c r="C38" t="s">
        <v>146</v>
      </c>
      <c r="D38" t="s">
        <v>147</v>
      </c>
      <c r="E38">
        <v>22</v>
      </c>
      <c r="F38" s="3">
        <v>8.67</v>
      </c>
      <c r="G38" s="3">
        <v>190.74</v>
      </c>
    </row>
    <row r="39" spans="1:7">
      <c r="A39" t="s">
        <v>148</v>
      </c>
      <c r="B39" t="s">
        <v>120</v>
      </c>
      <c r="C39" t="s">
        <v>149</v>
      </c>
      <c r="D39" t="s">
        <v>150</v>
      </c>
      <c r="E39">
        <v>2</v>
      </c>
      <c r="F39" s="3">
        <v>8.1999999999999993</v>
      </c>
      <c r="G39" s="3">
        <v>16.399999999999999</v>
      </c>
    </row>
    <row r="40" spans="1:7">
      <c r="A40" t="s">
        <v>151</v>
      </c>
      <c r="B40" t="s">
        <v>152</v>
      </c>
      <c r="C40" t="s">
        <v>153</v>
      </c>
      <c r="D40" t="s">
        <v>154</v>
      </c>
      <c r="E40">
        <v>699</v>
      </c>
      <c r="F40" s="3">
        <v>7.98</v>
      </c>
      <c r="G40" s="3">
        <v>5578.02</v>
      </c>
    </row>
    <row r="41" spans="1:7">
      <c r="A41" t="s">
        <v>155</v>
      </c>
      <c r="B41" t="s">
        <v>120</v>
      </c>
      <c r="C41" t="s">
        <v>156</v>
      </c>
      <c r="D41" t="s">
        <v>157</v>
      </c>
      <c r="E41">
        <v>7</v>
      </c>
      <c r="F41" s="3">
        <v>6.4</v>
      </c>
      <c r="G41" s="3">
        <v>44.8</v>
      </c>
    </row>
    <row r="42" spans="1:7">
      <c r="A42" t="s">
        <v>158</v>
      </c>
      <c r="B42" t="s">
        <v>159</v>
      </c>
      <c r="C42" t="s">
        <v>160</v>
      </c>
      <c r="D42" t="s">
        <v>161</v>
      </c>
      <c r="E42">
        <v>44</v>
      </c>
      <c r="F42" s="3">
        <v>6.07</v>
      </c>
      <c r="G42" s="3">
        <v>267.08</v>
      </c>
    </row>
    <row r="43" spans="1:7">
      <c r="A43" t="s">
        <v>162</v>
      </c>
      <c r="B43" t="s">
        <v>163</v>
      </c>
      <c r="C43" t="s">
        <v>164</v>
      </c>
      <c r="D43" t="s">
        <v>165</v>
      </c>
      <c r="E43">
        <v>36</v>
      </c>
      <c r="F43" s="3">
        <v>5.9</v>
      </c>
      <c r="G43" s="3">
        <v>212.4</v>
      </c>
    </row>
    <row r="44" spans="1:7" ht="15">
      <c r="A44" s="1"/>
      <c r="B44" s="1"/>
      <c r="C44" s="1"/>
      <c r="D44" s="1"/>
      <c r="E44" s="1">
        <f>SUM(E2:E43)</f>
        <v>1485</v>
      </c>
      <c r="F44" s="2"/>
      <c r="G44" s="2">
        <f>SUM(G2:G43)</f>
        <v>126506.49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2025-03-17T13:49:38Z</dcterms:created>
  <dcterms:modified xsi:type="dcterms:W3CDTF">2025-03-18T10:54:13Z</dcterms:modified>
</cp:coreProperties>
</file>